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1 Novembar 2022\"/>
    </mc:Choice>
  </mc:AlternateContent>
  <xr:revisionPtr revIDLastSave="0" documentId="13_ncr:1_{A4A3EF41-B249-4A51-8ABF-D9FCA95319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" l="1"/>
  <c r="B14" i="1"/>
  <c r="C11" i="1" l="1"/>
  <c r="B13" i="1" l="1"/>
</calcChain>
</file>

<file path=xl/sharedStrings.xml><?xml version="1.0" encoding="utf-8"?>
<sst xmlns="http://schemas.openxmlformats.org/spreadsheetml/2006/main" count="33" uniqueCount="30">
  <si>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</si>
  <si>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</si>
  <si>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</si>
  <si>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</si>
  <si>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</si>
  <si>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</si>
  <si>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</si>
  <si>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</si>
  <si>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16.11.2022.</t>
  </si>
  <si>
    <t>17.11.2022.</t>
  </si>
  <si>
    <t>IZVOD  BR. 220</t>
  </si>
  <si>
    <t>ELECTRO MEDICA</t>
  </si>
  <si>
    <t>TAURUNUM MED ACTIVE  SZR</t>
  </si>
  <si>
    <t>DUNAV OSIGURANJE ADO</t>
  </si>
  <si>
    <t>KOMUNALAC JKP LESKOVAC</t>
  </si>
  <si>
    <t>MEDIPRO MPM DOO BEOGRAD</t>
  </si>
  <si>
    <t>VINTEC DOO, BEOGRAD</t>
  </si>
  <si>
    <t>GRANIT-INŽENJERING DOO LESKOVAC</t>
  </si>
  <si>
    <t>BEO MEDICAL TRADE D.O.O.</t>
  </si>
  <si>
    <t>JKP VODOVOD LESKOVAC</t>
  </si>
  <si>
    <t>PWW.-LESKOVAC DOO LESKOVAC</t>
  </si>
  <si>
    <t>ZAVOD ZA JAVNO ZDRAVLJE LESKOVAC</t>
  </si>
  <si>
    <t>RAM SALE LESKOVAC</t>
  </si>
  <si>
    <t>NATALY DROGERIJA TR NIŠ</t>
  </si>
  <si>
    <t>SECOMP SOLUTIONS DOO</t>
  </si>
  <si>
    <t>LA FANTANA DOO BEOGRAD</t>
  </si>
  <si>
    <t>GRAFIKA GALEB D.O.O.</t>
  </si>
  <si>
    <t>VUKMIR DOO BEOGRAD</t>
  </si>
  <si>
    <t>BIT TOTAL HEALTH SOLUTIONS DOO BEOGRAD</t>
  </si>
  <si>
    <t>MATERIJALNI I OSTALI TROŠKOVI - 07E I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</si>
</sst>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49" fontId="21" fillId="0" borderId="10" xfId="0" applyNumberFormat="1" applyFont="1" applyBorder="1"/>
    <xf numFmtId="4" fontId="21" fillId="0" borderId="11" xfId="0" applyNumberFormat="1" applyFont="1" applyBorder="1"/>
    <xf numFmtId="0" fontId="1" fillId="0" borderId="12" xfId="0" applyFont="1" applyBorder="1"/>
    <xf numFmtId="4" fontId="15" fillId="0" borderId="13" xfId="0" applyNumberFormat="1" applyFont="1" applyBorder="1"/>
    <xf numFmtId="0" fontId="1" fillId="0" borderId="14" xfId="0" applyFont="1" applyBorder="1"/>
    <xf numFmtId="4" fontId="15" fillId="0" borderId="15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611750.30000000005</v>
      </c>
    </row>
    <row r="8" spans="1:3" x14ac:dyDescent="0.25">
      <c r="A8" s="6" t="s">
        <v>2</v>
      </c>
      <c r="B8" s="6" t="s">
        <v>8</v>
      </c>
      <c r="C8" s="9">
        <v>5239394.91</v>
      </c>
    </row>
    <row r="9" spans="1:3" x14ac:dyDescent="0.25">
      <c r="A9" s="6" t="s">
        <v>7</v>
      </c>
      <c r="B9" s="6" t="s">
        <v>9</v>
      </c>
      <c r="C9" s="10">
        <v>23600</v>
      </c>
    </row>
    <row r="10" spans="1:3" x14ac:dyDescent="0.25">
      <c r="A10" s="11" t="s">
        <v>6</v>
      </c>
      <c r="B10" s="6" t="s">
        <v>9</v>
      </c>
      <c r="C10" s="12">
        <v>4651244.6100000003</v>
      </c>
    </row>
    <row r="11" spans="1:3" x14ac:dyDescent="0.25">
      <c r="A11" s="13"/>
      <c r="B11" s="6"/>
      <c r="C11" s="1">
        <f>C8+C9-C10</f>
        <v>611750.29999999981</v>
      </c>
    </row>
    <row r="12" spans="1:3" x14ac:dyDescent="0.25">
      <c r="A12" s="13"/>
      <c r="C12" s="1"/>
    </row>
    <row r="13" spans="1:3" x14ac:dyDescent="0.25">
      <c r="A13" s="7" t="s">
        <v>3</v>
      </c>
      <c r="B13" s="8" t="str">
        <f>A4</f>
        <v>17.11.2022.</v>
      </c>
    </row>
    <row r="14" spans="1:3" x14ac:dyDescent="0.25">
      <c r="A14" s="14" t="s">
        <v>29</v>
      </c>
      <c r="B14" s="15">
        <f>SUM(B15:B32)</f>
        <v>4651244.6100000003</v>
      </c>
    </row>
    <row r="15" spans="1:3" x14ac:dyDescent="0.25">
      <c r="A15" s="16" t="s">
        <v>11</v>
      </c>
      <c r="B15" s="17">
        <v>301774.32</v>
      </c>
    </row>
    <row r="16" spans="1:3" x14ac:dyDescent="0.25">
      <c r="A16" s="16" t="s">
        <v>12</v>
      </c>
      <c r="B16" s="17">
        <v>379545.01</v>
      </c>
    </row>
    <row r="17" spans="1:2" x14ac:dyDescent="0.25">
      <c r="A17" s="16" t="s">
        <v>13</v>
      </c>
      <c r="B17" s="17">
        <v>516618.84</v>
      </c>
    </row>
    <row r="18" spans="1:2" x14ac:dyDescent="0.25">
      <c r="A18" s="16" t="s">
        <v>14</v>
      </c>
      <c r="B18" s="17">
        <v>71938.899999999994</v>
      </c>
    </row>
    <row r="19" spans="1:2" x14ac:dyDescent="0.25">
      <c r="A19" s="16" t="s">
        <v>15</v>
      </c>
      <c r="B19" s="17">
        <v>106548</v>
      </c>
    </row>
    <row r="20" spans="1:2" x14ac:dyDescent="0.25">
      <c r="A20" s="16" t="s">
        <v>16</v>
      </c>
      <c r="B20" s="17">
        <v>72900</v>
      </c>
    </row>
    <row r="21" spans="1:2" x14ac:dyDescent="0.25">
      <c r="A21" s="16" t="s">
        <v>17</v>
      </c>
      <c r="B21" s="17">
        <v>86218.89</v>
      </c>
    </row>
    <row r="22" spans="1:2" x14ac:dyDescent="0.25">
      <c r="A22" s="16" t="s">
        <v>18</v>
      </c>
      <c r="B22" s="17">
        <v>348600</v>
      </c>
    </row>
    <row r="23" spans="1:2" x14ac:dyDescent="0.25">
      <c r="A23" s="16" t="s">
        <v>19</v>
      </c>
      <c r="B23" s="17">
        <v>1000000</v>
      </c>
    </row>
    <row r="24" spans="1:2" x14ac:dyDescent="0.25">
      <c r="A24" s="16" t="s">
        <v>20</v>
      </c>
      <c r="B24" s="17">
        <v>501066.75</v>
      </c>
    </row>
    <row r="25" spans="1:2" x14ac:dyDescent="0.25">
      <c r="A25" s="16" t="s">
        <v>21</v>
      </c>
      <c r="B25" s="17">
        <v>304400</v>
      </c>
    </row>
    <row r="26" spans="1:2" x14ac:dyDescent="0.25">
      <c r="A26" s="16" t="s">
        <v>22</v>
      </c>
      <c r="B26" s="17">
        <v>11250</v>
      </c>
    </row>
    <row r="27" spans="1:2" x14ac:dyDescent="0.25">
      <c r="A27" s="16" t="s">
        <v>23</v>
      </c>
      <c r="B27" s="17">
        <v>508812.4</v>
      </c>
    </row>
    <row r="28" spans="1:2" x14ac:dyDescent="0.25">
      <c r="A28" s="16" t="s">
        <v>24</v>
      </c>
      <c r="B28" s="17">
        <v>24810</v>
      </c>
    </row>
    <row r="29" spans="1:2" x14ac:dyDescent="0.25">
      <c r="A29" s="16" t="s">
        <v>25</v>
      </c>
      <c r="B29" s="17">
        <v>16800</v>
      </c>
    </row>
    <row r="30" spans="1:2" x14ac:dyDescent="0.25">
      <c r="A30" s="16" t="s">
        <v>26</v>
      </c>
      <c r="B30" s="17">
        <v>88573.5</v>
      </c>
    </row>
    <row r="31" spans="1:2" x14ac:dyDescent="0.25">
      <c r="A31" s="16" t="s">
        <v>27</v>
      </c>
      <c r="B31" s="17">
        <v>61788</v>
      </c>
    </row>
    <row r="32" spans="1:2" x14ac:dyDescent="0.25">
      <c r="A32" s="18" t="s">
        <v>28</v>
      </c>
      <c r="B32" s="19">
        <v>249600</v>
      </c>
    </row>
    <row r="33" spans="2:2" x14ac:dyDescent="0.25">
      <c r="B33" s="1">
        <f>B14</f>
        <v>4651244.6100000003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2022-11-17T06:12:18Z</cp:lastPrinted>
  <dcterms:created xsi:type="dcterms:W3CDTF">2009-03-09T09:27:50Z</dcterms:created>
  <dcterms:modified xsi:type="dcterms:W3CDTF">2022-11-18T13:24:59Z</dcterms:modified>
</cp:coreProperties>
</file>